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25" windowHeight="9045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<sst xmlns="http://schemas.openxmlformats.org/spreadsheetml/2006/main" count="42" uniqueCount="42">
  <si>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1ST Q</t>
  </si>
  <si>
    <t>2ND Q</t>
  </si>
  <si>
    <t>3RD Q</t>
  </si>
  <si>
    <t>4TH Q</t>
  </si>
  <si>
    <t>YTD</t>
  </si>
  <si>
    <t>TAX DEPOSITS =</t>
  </si>
  <si>
    <t>Accounting - 101</t>
  </si>
  <si>
    <t>Advertising - 102</t>
  </si>
  <si>
    <t>Bad Check - 103</t>
  </si>
  <si>
    <t>Bank Fees - 104</t>
  </si>
  <si>
    <t>Equipment - 106</t>
  </si>
  <si>
    <t>Equipment Storage - 107</t>
  </si>
  <si>
    <t>Fees/ Lisc - 108</t>
  </si>
  <si>
    <t>Insurance - 110</t>
  </si>
  <si>
    <t>Interest - 111</t>
  </si>
  <si>
    <t>Internet - Website - 112</t>
  </si>
  <si>
    <t>Labor / Payroll - 113</t>
  </si>
  <si>
    <t>Labor / Taxes - 114</t>
  </si>
  <si>
    <t>Labor / Unemp Tax - 115</t>
  </si>
  <si>
    <t>Labor / Work Comp - 116</t>
  </si>
  <si>
    <t xml:space="preserve">Laundry - 117 </t>
  </si>
  <si>
    <t>Legal - 118</t>
  </si>
  <si>
    <t>License Expense - 119</t>
  </si>
  <si>
    <t>Mileage - 121</t>
  </si>
  <si>
    <t>Miscellaneous - 122</t>
  </si>
  <si>
    <t>Phone - 123</t>
  </si>
  <si>
    <t>PO Box - 124</t>
  </si>
  <si>
    <t xml:space="preserve">Paid Out Total - </t>
  </si>
  <si>
    <t>Net Income - +</t>
  </si>
  <si>
    <t>Computer Expense - 105</t>
  </si>
  <si>
    <t>Gifts / Clients - 109</t>
  </si>
  <si>
    <t xml:space="preserve">SALES </t>
  </si>
  <si>
    <t>PAID OUTS</t>
  </si>
  <si>
    <t>Profit and Loss Report</t>
  </si>
  <si>
    <t xml:space="preserve"> </t>
  </si>
  <si>
    <t xml:space="preserve">Marketing - 120 </t>
  </si>
  <si>
    <t>Vehicle - 130</t>
  </si>
  <si>
    <t>Postage - 125</t>
  </si>
  <si>
    <t>Supplies - 126</t>
  </si>
  <si>
    <t>Taxes / Other - 127</t>
  </si>
  <si>
    <t>Temporary Labor - 128</t>
  </si>
  <si>
    <t>Uniforms - 129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</si>
</sst>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16"/>
      <name val="Arial"/>
      <family val="2"/>
    </font>
    <font>
      <sz val="8"/>
      <color indexed="16"/>
      <name val="Arial"/>
      <family val="2"/>
    </font>
    <font>
      <sz val="9"/>
      <color indexed="16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4" xfId="0" applyFont="1" applyBorder="1" applyAlignment="1">
      <alignment/>
    </xf>
    <xf numFmtId="16" fontId="1" fillId="2" borderId="1" xfId="0" applyNumberFormat="1" applyFont="1" applyFill="1" applyBorder="1" applyAlignment="1">
      <alignment horizontal="center"/>
    </xf>
    <xf numFmtId="16" fontId="1" fillId="2" borderId="5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9" fillId="4" borderId="1" xfId="0" applyFont="1" applyFill="1" applyBorder="1" applyAlignment="1">
      <alignment/>
    </xf>
    <xf numFmtId="0" fontId="9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/>
    </xf>
    <xf numFmtId="0" fontId="8" fillId="3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I6" sqref="I6"/>
    </sheetView>
  </sheetViews>
  <sheetFormatPr defaultColWidth="9.140625" defaultRowHeight="12.75"/>
  <cols>
    <col min="1" max="1" width="19.00390625" style="0" customWidth="1"/>
    <col min="2" max="14" width="8.7109375" style="0" customWidth="1"/>
  </cols>
  <sheetData>
    <row r="1" spans="1:3" ht="15">
      <c r="A1" s="5" t="s">
        <v>33</v>
      </c>
      <c r="B1" s="6"/>
      <c r="C1" s="6"/>
    </row>
    <row r="3" spans="1:14" ht="12.75">
      <c r="A3" s="29" t="s">
        <v>34</v>
      </c>
      <c r="B3" s="18">
        <v>37987</v>
      </c>
      <c r="C3" s="18">
        <v>38019</v>
      </c>
      <c r="D3" s="18">
        <v>38049</v>
      </c>
      <c r="E3" s="18">
        <v>38081</v>
      </c>
      <c r="F3" s="18">
        <v>38112</v>
      </c>
      <c r="G3" s="18">
        <v>38144</v>
      </c>
      <c r="H3" s="18">
        <v>38175</v>
      </c>
      <c r="I3" s="18">
        <v>38207</v>
      </c>
      <c r="J3" s="18">
        <v>38239</v>
      </c>
      <c r="K3" s="18">
        <v>38270</v>
      </c>
      <c r="L3" s="18">
        <v>38302</v>
      </c>
      <c r="M3" s="19">
        <v>38333</v>
      </c>
      <c r="N3" s="4" t="s">
        <v>4</v>
      </c>
    </row>
    <row r="4" spans="1:14" ht="12.75">
      <c r="A4" s="7"/>
      <c r="D4" s="2"/>
      <c r="N4" s="7"/>
    </row>
    <row r="5" spans="1:14" ht="12.75">
      <c r="A5" s="39" t="s">
        <v>31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2">
        <f>SUM(B5:M5)</f>
        <v>0</v>
      </c>
    </row>
    <row r="6" spans="1:14" ht="12.75">
      <c r="A6" s="16"/>
      <c r="D6" s="2"/>
      <c r="N6" s="8"/>
    </row>
    <row r="7" spans="1:14" ht="12.75">
      <c r="A7" s="28" t="s">
        <v>32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8"/>
    </row>
    <row r="8" spans="1:14" ht="12.75">
      <c r="A8" s="2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"/>
    </row>
    <row r="9" spans="1:14" ht="12.75">
      <c r="A9" s="17" t="s">
        <v>6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22">
        <f aca="true" t="shared" si="0" ref="N9:N41">SUM(B9:M9)</f>
        <v>0</v>
      </c>
    </row>
    <row r="10" spans="1:14" ht="12.75">
      <c r="A10" s="15" t="s">
        <v>7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22">
        <f t="shared" si="0"/>
        <v>0</v>
      </c>
    </row>
    <row r="11" spans="1:14" ht="12.75">
      <c r="A11" s="15" t="s">
        <v>8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22">
        <f t="shared" si="0"/>
        <v>0</v>
      </c>
    </row>
    <row r="12" spans="1:14" ht="12.75">
      <c r="A12" s="15" t="s">
        <v>9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22">
        <f t="shared" si="0"/>
        <v>0</v>
      </c>
    </row>
    <row r="13" spans="1:14" ht="12.75">
      <c r="A13" s="15" t="s">
        <v>29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9">
        <v>0</v>
      </c>
      <c r="N13" s="22">
        <f t="shared" si="0"/>
        <v>0</v>
      </c>
    </row>
    <row r="14" spans="1:14" ht="12.75">
      <c r="A14" s="15" t="s">
        <v>10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9">
        <v>0</v>
      </c>
      <c r="N14" s="22">
        <f t="shared" si="0"/>
        <v>0</v>
      </c>
    </row>
    <row r="15" spans="1:14" ht="12.75">
      <c r="A15" s="15" t="s">
        <v>11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9">
        <v>0</v>
      </c>
      <c r="N15" s="22">
        <f t="shared" si="0"/>
        <v>0</v>
      </c>
    </row>
    <row r="16" spans="1:14" ht="12.75">
      <c r="A16" s="15" t="s">
        <v>12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9">
        <v>0</v>
      </c>
      <c r="N16" s="22">
        <f t="shared" si="0"/>
        <v>0</v>
      </c>
    </row>
    <row r="17" spans="1:14" ht="12.75">
      <c r="A17" s="15" t="s">
        <v>30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9">
        <v>0</v>
      </c>
      <c r="N17" s="22">
        <f t="shared" si="0"/>
        <v>0</v>
      </c>
    </row>
    <row r="18" spans="1:14" ht="12.75">
      <c r="A18" s="15" t="s">
        <v>13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9">
        <v>0</v>
      </c>
      <c r="N18" s="22">
        <f t="shared" si="0"/>
        <v>0</v>
      </c>
    </row>
    <row r="19" spans="1:14" ht="12.75">
      <c r="A19" s="15" t="s">
        <v>14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9">
        <v>0</v>
      </c>
      <c r="N19" s="22">
        <f t="shared" si="0"/>
        <v>0</v>
      </c>
    </row>
    <row r="20" spans="1:14" ht="12.75">
      <c r="A20" s="15" t="s">
        <v>15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9">
        <v>0</v>
      </c>
      <c r="N20" s="22">
        <f t="shared" si="0"/>
        <v>0</v>
      </c>
    </row>
    <row r="21" spans="1:14" s="2" customFormat="1" ht="12.75">
      <c r="A21" s="32" t="s">
        <v>16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4">
        <v>0</v>
      </c>
      <c r="N21" s="22">
        <f t="shared" si="0"/>
        <v>0</v>
      </c>
    </row>
    <row r="22" spans="1:14" ht="12.75">
      <c r="A22" s="15" t="s">
        <v>17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22">
        <f t="shared" si="0"/>
        <v>0</v>
      </c>
    </row>
    <row r="23" spans="1:14" ht="12.75">
      <c r="A23" s="15" t="s">
        <v>18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22">
        <f t="shared" si="0"/>
        <v>0</v>
      </c>
    </row>
    <row r="24" spans="1:14" ht="12.75">
      <c r="A24" s="15" t="s">
        <v>19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22">
        <f t="shared" si="0"/>
        <v>0</v>
      </c>
    </row>
    <row r="25" spans="1:14" ht="12.75">
      <c r="A25" s="15" t="s">
        <v>20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22">
        <f t="shared" si="0"/>
        <v>0</v>
      </c>
    </row>
    <row r="26" spans="1:14" ht="12.75">
      <c r="A26" s="15" t="s">
        <v>21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22">
        <f t="shared" si="0"/>
        <v>0</v>
      </c>
    </row>
    <row r="27" spans="1:14" ht="12.75">
      <c r="A27" s="15" t="s">
        <v>22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22">
        <f t="shared" si="0"/>
        <v>0</v>
      </c>
    </row>
    <row r="28" spans="1:14" ht="12.75">
      <c r="A28" s="15" t="s">
        <v>35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22">
        <f t="shared" si="0"/>
        <v>0</v>
      </c>
    </row>
    <row r="29" spans="1:14" ht="12.75">
      <c r="A29" s="15" t="s">
        <v>23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22">
        <f t="shared" si="0"/>
        <v>0</v>
      </c>
    </row>
    <row r="30" spans="1:14" ht="12.75">
      <c r="A30" s="15" t="s">
        <v>24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22">
        <f t="shared" si="0"/>
        <v>0</v>
      </c>
    </row>
    <row r="31" spans="1:14" ht="12.75">
      <c r="A31" s="15" t="s">
        <v>25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22">
        <f t="shared" si="0"/>
        <v>0</v>
      </c>
    </row>
    <row r="32" spans="1:14" ht="12.75">
      <c r="A32" s="15" t="s">
        <v>26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22">
        <f t="shared" si="0"/>
        <v>0</v>
      </c>
    </row>
    <row r="33" spans="1:14" ht="12.75">
      <c r="A33" s="15" t="s">
        <v>37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22">
        <f t="shared" si="0"/>
        <v>0</v>
      </c>
    </row>
    <row r="34" spans="1:14" ht="12.75">
      <c r="A34" s="15" t="s">
        <v>38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22">
        <f t="shared" si="0"/>
        <v>0</v>
      </c>
    </row>
    <row r="35" spans="1:14" ht="12.75">
      <c r="A35" s="15" t="s">
        <v>39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22">
        <f t="shared" si="0"/>
        <v>0</v>
      </c>
    </row>
    <row r="36" spans="1:14" ht="12.75">
      <c r="A36" s="15" t="s">
        <v>40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22">
        <f t="shared" si="0"/>
        <v>0</v>
      </c>
    </row>
    <row r="37" spans="1:14" ht="12.75">
      <c r="A37" s="15" t="s">
        <v>41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36">
        <v>0</v>
      </c>
      <c r="N37" s="37">
        <v>0</v>
      </c>
    </row>
    <row r="38" spans="1:14" ht="12.75">
      <c r="A38" s="15" t="s">
        <v>36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36">
        <v>0</v>
      </c>
      <c r="N38" s="22">
        <v>0</v>
      </c>
    </row>
    <row r="39" spans="1:14" ht="12.75">
      <c r="A39" s="3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36"/>
      <c r="N39" s="22"/>
    </row>
    <row r="40" spans="1:14" ht="12.75">
      <c r="A40" s="38" t="s">
        <v>27</v>
      </c>
      <c r="B40" s="22">
        <f aca="true" t="shared" si="1" ref="B40:J40">SUM(B9:B38)</f>
        <v>0</v>
      </c>
      <c r="C40" s="22">
        <f t="shared" si="1"/>
        <v>0</v>
      </c>
      <c r="D40" s="22">
        <f t="shared" si="1"/>
        <v>0</v>
      </c>
      <c r="E40" s="22">
        <f t="shared" si="1"/>
        <v>0</v>
      </c>
      <c r="F40" s="22">
        <f t="shared" si="1"/>
        <v>0</v>
      </c>
      <c r="G40" s="22">
        <f t="shared" si="1"/>
        <v>0</v>
      </c>
      <c r="H40" s="22">
        <f t="shared" si="1"/>
        <v>0</v>
      </c>
      <c r="I40" s="22">
        <f t="shared" si="1"/>
        <v>0</v>
      </c>
      <c r="J40" s="22">
        <f t="shared" si="1"/>
        <v>0</v>
      </c>
      <c r="K40" s="22">
        <v>0</v>
      </c>
      <c r="L40" s="22">
        <v>0</v>
      </c>
      <c r="M40" s="23">
        <f>SUM(M9:M38)</f>
        <v>0</v>
      </c>
      <c r="N40" s="22">
        <f t="shared" si="0"/>
        <v>0</v>
      </c>
    </row>
    <row r="41" spans="1:14" ht="12.75">
      <c r="A41" s="38" t="s">
        <v>28</v>
      </c>
      <c r="B41" s="22">
        <f>(B5)-(B40)</f>
        <v>0</v>
      </c>
      <c r="C41" s="22">
        <f>(C5)-(C40)</f>
        <v>0</v>
      </c>
      <c r="D41" s="24">
        <f>(D5)-(D40)</f>
        <v>0</v>
      </c>
      <c r="E41" s="22">
        <f>(E5)-(E40)</f>
        <v>0</v>
      </c>
      <c r="F41" s="22">
        <f>(F5)-(F40)</f>
        <v>0</v>
      </c>
      <c r="G41" s="24">
        <f>+(G5)-(G40)</f>
        <v>0</v>
      </c>
      <c r="H41" s="22">
        <f>(H5)-(H40)</f>
        <v>0</v>
      </c>
      <c r="I41" s="22">
        <f>(I5)-(I40)</f>
        <v>0</v>
      </c>
      <c r="J41" s="24">
        <f>(J5)-(J40)</f>
        <v>0</v>
      </c>
      <c r="K41" s="22">
        <f>(K5)-(K40)</f>
        <v>0</v>
      </c>
      <c r="L41" s="22">
        <f>(L5)-(L40)</f>
        <v>0</v>
      </c>
      <c r="M41" s="24">
        <f>(M5)-(L40)</f>
        <v>0</v>
      </c>
      <c r="N41" s="22">
        <f t="shared" si="0"/>
        <v>0</v>
      </c>
    </row>
    <row r="42" spans="4:14" ht="12.75">
      <c r="D42" s="20">
        <f>(B41)+(C41)+(D41)</f>
        <v>0</v>
      </c>
      <c r="G42" s="20">
        <f>(E41)+(F41)+(G41)</f>
        <v>0</v>
      </c>
      <c r="J42" s="20">
        <f>(H41)+(I41)+(J41)</f>
        <v>0</v>
      </c>
      <c r="M42" s="21">
        <f>(K41)+(L41)+(M41)</f>
        <v>0</v>
      </c>
      <c r="N42" s="22">
        <f>(D42)+(G42)+(J42)+(M42)</f>
        <v>0</v>
      </c>
    </row>
    <row r="43" spans="4:13" ht="12.75">
      <c r="D43" s="25" t="s">
        <v>0</v>
      </c>
      <c r="G43" s="25" t="s">
        <v>1</v>
      </c>
      <c r="J43" s="25" t="s">
        <v>2</v>
      </c>
      <c r="M43" s="26" t="s">
        <v>3</v>
      </c>
    </row>
    <row r="44" spans="1:14" ht="12.75">
      <c r="A44" s="27" t="s">
        <v>5</v>
      </c>
      <c r="B44" s="9"/>
      <c r="C44" s="9"/>
      <c r="D44" s="9">
        <v>0</v>
      </c>
      <c r="E44" s="9"/>
      <c r="F44" s="9"/>
      <c r="G44" s="9">
        <v>0</v>
      </c>
      <c r="H44" s="9"/>
      <c r="I44" s="9"/>
      <c r="J44" s="9">
        <v>0</v>
      </c>
      <c r="K44" s="9"/>
      <c r="L44" s="9"/>
      <c r="M44" s="9"/>
      <c r="N44" s="11">
        <f>SUM(B44:M44)</f>
        <v>0</v>
      </c>
    </row>
    <row r="45" spans="1:14" ht="12.75">
      <c r="A45" s="27"/>
      <c r="B45" s="9"/>
      <c r="C45" s="9"/>
      <c r="E45" s="10"/>
      <c r="F45" s="9"/>
      <c r="G45" s="9"/>
      <c r="H45" s="9"/>
      <c r="I45" s="9"/>
      <c r="J45" s="9"/>
      <c r="K45" s="9"/>
      <c r="L45" s="9"/>
      <c r="M45" s="9"/>
      <c r="N45" s="11"/>
    </row>
    <row r="46" spans="1:14" ht="12.75">
      <c r="A46" s="2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1"/>
    </row>
    <row r="47" spans="1:14" ht="12.75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4"/>
    </row>
    <row r="48" spans="1:14" ht="12.75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</sheetData>
  <printOptions/>
  <pageMargins left="0.42" right="0.15" top="0.2" bottom="0.3" header="0.24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clb</dc:creator>
  <cp:keywords/>
  <dc:description/>
  <cp:lastModifiedBy>c</cp:lastModifiedBy>
  <cp:lastPrinted>2007-01-09T13:32:22Z</cp:lastPrinted>
  <dcterms:created xsi:type="dcterms:W3CDTF">2004-10-15T20:56:53Z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